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DGJUR\TEMP\"/>
    </mc:Choice>
  </mc:AlternateContent>
  <xr:revisionPtr revIDLastSave="0" documentId="13_ncr:1_{4431128F-FB8D-4393-B9FB-1AE2D6633B3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Exemplo" sheetId="1" r:id="rId1"/>
  </sheets>
  <definedNames>
    <definedName name="_xlnm.Print_Area" localSheetId="0">Exemplo!$A$1:$I$29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I18" i="1" l="1"/>
  <c r="I19" i="1"/>
  <c r="D19" i="1"/>
  <c r="D20" i="1"/>
  <c r="I21" i="1" l="1"/>
  <c r="I22" i="1"/>
  <c r="D22" i="1"/>
  <c r="I20" i="1"/>
  <c r="D21" i="1"/>
  <c r="D9" i="1" l="1"/>
  <c r="D10" i="1"/>
  <c r="D11" i="1"/>
  <c r="D12" i="1"/>
  <c r="D13" i="1"/>
  <c r="D14" i="1"/>
  <c r="D15" i="1"/>
  <c r="D16" i="1"/>
  <c r="D17" i="1"/>
  <c r="D18" i="1"/>
  <c r="D8" i="1"/>
  <c r="I17" i="1" l="1"/>
  <c r="I16" i="1"/>
  <c r="I15" i="1"/>
  <c r="I14" i="1"/>
  <c r="I13" i="1"/>
  <c r="I12" i="1"/>
  <c r="I11" i="1"/>
  <c r="I10" i="1"/>
  <c r="I9" i="1"/>
  <c r="I8" i="1"/>
  <c r="I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Cristina Camacho Rodrigues</author>
    <author>Ilana Maria de Oliveira Beltrão</author>
  </authors>
  <commentList>
    <comment ref="A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
SELECIONAR O DIA NA LISTA SUSPENSA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
SELECIONAR O HORÁRIO DE ENTRADA NA LISTA SUSPENSA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
SELECIONAR O HORÁRIO DE SAÍDA NA LISTA SUSPENSA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
CÉLULAS  AUTOPREENCHIDAS</t>
        </r>
      </text>
    </comment>
    <comment ref="F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
SELECIONAR O DIA NA LISTA SUSPENSA</t>
        </r>
      </text>
    </comment>
    <comment ref="G7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
SELECIONAR O HORÁRIO DE ENTRADA NA LISTA SUSPENSA</t>
        </r>
      </text>
    </comment>
    <comment ref="H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 xml:space="preserve">
SELECIONAR O HORÁRIO DE SAÍDA NA LISTA SUSPENSA</t>
        </r>
      </text>
    </comment>
    <comment ref="I7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 xml:space="preserve">
CÉLULAS  AUTOPREENCHIDAS</t>
        </r>
      </text>
    </comment>
    <comment ref="B24" authorId="1" shapeId="0" xr:uid="{00000000-0006-0000-0000-000009000000}">
      <text>
        <r>
          <rPr>
            <sz val="9"/>
            <color indexed="81"/>
            <rFont val="Segoe UI"/>
            <charset val="1"/>
          </rPr>
          <t xml:space="preserve">Inserir a produtividade, em conformidade com a meta pelas horas trabalhadas
</t>
        </r>
      </text>
    </comment>
    <comment ref="I24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 xml:space="preserve">
CÉLULA AUTOPREENCHIDA</t>
        </r>
      </text>
    </comment>
    <comment ref="A26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 xml:space="preserve">
PREENCHER TODO O DOCUMENTO ELETRONICAMENTE, IMPRIMIR, ASSINAR, DIGITALIZAR E ENVIAR PARA O MONITOR(A).</t>
        </r>
      </text>
    </comment>
  </commentList>
</comments>
</file>

<file path=xl/sharedStrings.xml><?xml version="1.0" encoding="utf-8"?>
<sst xmlns="http://schemas.openxmlformats.org/spreadsheetml/2006/main" count="20" uniqueCount="16">
  <si>
    <t xml:space="preserve">Mês/ano: </t>
  </si>
  <si>
    <t xml:space="preserve">Nome: </t>
  </si>
  <si>
    <t xml:space="preserve">Matrícula: </t>
  </si>
  <si>
    <t>Dia</t>
  </si>
  <si>
    <t>Hora de 
Entrada</t>
  </si>
  <si>
    <t>Hora de 
Saída</t>
  </si>
  <si>
    <t>Total de horas/dia</t>
  </si>
  <si>
    <t>Total horas/mês:</t>
  </si>
  <si>
    <t>Serventia do GEAP:</t>
  </si>
  <si>
    <t>Declaro, para os devidos fins, que os horários supracitados não se sobrepõem à jornada de trabalho deste(a) servidor(a), na serventia originária.
Assinatura do servidor(a):</t>
  </si>
  <si>
    <t>AFASTAMENTOS NO MÊS:</t>
  </si>
  <si>
    <t>Produtividade baseada nas folhas:</t>
  </si>
  <si>
    <t>Total de Folhas:</t>
  </si>
  <si>
    <t xml:space="preserve">FOLHA DE PONTO – DGJUR-GEAP
</t>
  </si>
  <si>
    <t xml:space="preserve">OBSERVAÇÃO: </t>
  </si>
  <si>
    <r>
      <rPr>
        <b/>
        <sz val="10"/>
        <color rgb="FF000000"/>
        <rFont val="Arial"/>
        <family val="2"/>
      </rPr>
      <t xml:space="preserve">
PODER JUDICIÁRIO DO ESTADO DO RIO DE JANEIRO
DIRETORIA-GERAL DE ESTATÍSTICA E APOIO À JURISDIÇÃO - DGJUR
GEAP-PROCESSO ELETRÔNICO
</t>
    </r>
    <r>
      <rPr>
        <b/>
        <sz val="8"/>
        <color rgb="FFC00000"/>
        <rFont val="Arial"/>
        <family val="2"/>
      </rPr>
      <t>IMPORTANTE: sempre verifique no site do TJRJ se a versão impressa do documento está atualizada.</t>
    </r>
    <r>
      <rPr>
        <b/>
        <sz val="10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</si>
</sst>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17" x14ac:knownFonts="1">
    <font>
      <sz val="11"/>
      <color theme="1"/>
      <name val="Calibri"/>
      <family val="2"/>
      <scheme val="minor"/>
    </font>
    <font>
      <b/>
      <sz val="10"/>
      <color rgb="FF222E7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222E72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horizontal="center" vertical="center"/>
      <protection locked="0"/>
    </xf>
    <xf numFmtId="164" fontId="11" fillId="0" borderId="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9" xfId="0" applyNumberFormat="1" applyFont="1" applyBorder="1" applyAlignment="1" applyProtection="1">
      <alignment horizontal="center" vertical="center"/>
    </xf>
    <xf numFmtId="164" fontId="11" fillId="0" borderId="0" xfId="0" applyNumberFormat="1" applyFont="1" applyBorder="1" applyAlignment="1" applyProtection="1">
      <alignment horizontal="center" vertical="center"/>
    </xf>
    <xf numFmtId="20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3" fontId="11" fillId="0" borderId="7" xfId="0" applyNumberFormat="1" applyFont="1" applyBorder="1" applyAlignment="1" applyProtection="1">
      <alignment horizontal="center" vertical="center" wrapText="1"/>
      <protection locked="0"/>
    </xf>
    <xf numFmtId="165" fontId="11" fillId="0" borderId="8" xfId="0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3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17" fontId="9" fillId="0" borderId="7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190500</xdr:rowOff>
    </xdr:from>
    <xdr:to>
      <xdr:col>0</xdr:col>
      <xdr:colOff>704850</xdr:colOff>
      <xdr:row>0</xdr:row>
      <xdr:rowOff>704850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84FC6B8-3E82-4024-A67F-2CFF572B7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"/>
  <sheetViews>
    <sheetView tabSelected="1" showWhiteSpace="0" view="pageLayout" zoomScaleNormal="100" workbookViewId="0">
      <selection activeCell="B1" sqref="B1:I1"/>
    </sheetView>
  </sheetViews>
  <sheetFormatPr defaultColWidth="9.140625" defaultRowHeight="15" x14ac:dyDescent="0.25"/>
  <cols>
    <col min="1" max="1" width="12.28515625" style="25" customWidth="1"/>
    <col min="2" max="2" width="11.28515625" style="25" customWidth="1"/>
    <col min="3" max="3" width="13.5703125" style="25" customWidth="1"/>
    <col min="4" max="4" width="11.28515625" style="25" customWidth="1"/>
    <col min="5" max="5" width="0.5703125" style="25" customWidth="1"/>
    <col min="6" max="6" width="7" style="25" customWidth="1"/>
    <col min="7" max="7" width="9" style="25" customWidth="1"/>
    <col min="8" max="8" width="6.7109375" style="25" customWidth="1"/>
    <col min="9" max="9" width="11.28515625" style="25" customWidth="1"/>
    <col min="10" max="10" width="2.140625" style="25" customWidth="1"/>
    <col min="11" max="11" width="4.85546875" style="25" hidden="1" customWidth="1"/>
    <col min="12" max="12" width="14.42578125" style="24" hidden="1" customWidth="1"/>
    <col min="13" max="13" width="8.85546875" style="24" customWidth="1"/>
    <col min="14" max="16384" width="9.140625" style="24"/>
  </cols>
  <sheetData>
    <row r="1" spans="1:12" ht="75.75" customHeight="1" thickTop="1" thickBot="1" x14ac:dyDescent="0.3">
      <c r="A1" s="1"/>
      <c r="B1" s="59" t="s">
        <v>15</v>
      </c>
      <c r="C1" s="60"/>
      <c r="D1" s="60"/>
      <c r="E1" s="60"/>
      <c r="F1" s="60"/>
      <c r="G1" s="60"/>
      <c r="H1" s="60"/>
      <c r="I1" s="61"/>
      <c r="J1" s="17"/>
      <c r="K1" s="15"/>
      <c r="L1" s="2"/>
    </row>
    <row r="2" spans="1:12" ht="0.75" customHeight="1" thickTop="1" x14ac:dyDescent="0.25">
      <c r="A2" s="62"/>
      <c r="B2" s="62"/>
      <c r="C2" s="62"/>
      <c r="D2" s="62"/>
      <c r="E2" s="62"/>
      <c r="F2" s="62"/>
      <c r="G2" s="62"/>
      <c r="H2" s="62"/>
      <c r="I2" s="62"/>
      <c r="J2" s="7"/>
      <c r="K2" s="3"/>
    </row>
    <row r="3" spans="1:12" ht="48.75" customHeight="1" x14ac:dyDescent="0.25">
      <c r="A3" s="63" t="s">
        <v>13</v>
      </c>
      <c r="B3" s="64"/>
      <c r="C3" s="64"/>
      <c r="D3" s="64"/>
      <c r="E3" s="64"/>
      <c r="F3" s="64"/>
      <c r="G3" s="64"/>
      <c r="H3" s="64"/>
      <c r="I3" s="65"/>
      <c r="J3" s="7"/>
    </row>
    <row r="4" spans="1:12" ht="5.25" hidden="1" customHeight="1" x14ac:dyDescent="0.25"/>
    <row r="5" spans="1:12" ht="33.75" customHeight="1" x14ac:dyDescent="0.25">
      <c r="A5" s="66" t="s">
        <v>8</v>
      </c>
      <c r="B5" s="67"/>
      <c r="C5" s="50"/>
      <c r="D5" s="50"/>
      <c r="E5" s="50"/>
      <c r="F5" s="52"/>
      <c r="G5" s="11" t="s">
        <v>0</v>
      </c>
      <c r="H5" s="68"/>
      <c r="I5" s="37"/>
      <c r="J5" s="18"/>
      <c r="K5" s="16"/>
      <c r="L5" s="26"/>
    </row>
    <row r="6" spans="1:12" ht="35.25" customHeight="1" x14ac:dyDescent="0.25">
      <c r="A6" s="4" t="s">
        <v>1</v>
      </c>
      <c r="B6" s="50"/>
      <c r="C6" s="50"/>
      <c r="D6" s="50"/>
      <c r="E6" s="51"/>
      <c r="F6" s="52"/>
      <c r="G6" s="70" t="s">
        <v>2</v>
      </c>
      <c r="H6" s="36"/>
      <c r="I6" s="37"/>
      <c r="J6" s="18"/>
      <c r="K6" s="16"/>
      <c r="L6" s="26"/>
    </row>
    <row r="7" spans="1:12" ht="26.25" customHeight="1" x14ac:dyDescent="0.25">
      <c r="A7" s="6" t="s">
        <v>3</v>
      </c>
      <c r="B7" s="10" t="s">
        <v>4</v>
      </c>
      <c r="C7" s="10" t="s">
        <v>5</v>
      </c>
      <c r="D7" s="12" t="s">
        <v>6</v>
      </c>
      <c r="E7" s="47"/>
      <c r="F7" s="6" t="s">
        <v>3</v>
      </c>
      <c r="G7" s="10" t="s">
        <v>4</v>
      </c>
      <c r="H7" s="10" t="s">
        <v>5</v>
      </c>
      <c r="I7" s="71" t="s">
        <v>6</v>
      </c>
      <c r="J7" s="8"/>
      <c r="K7" s="27"/>
      <c r="L7" s="26"/>
    </row>
    <row r="8" spans="1:12" ht="15" customHeight="1" x14ac:dyDescent="0.25">
      <c r="A8" s="6"/>
      <c r="B8" s="22"/>
      <c r="C8" s="22"/>
      <c r="D8" s="23" t="str">
        <f>IF(C8&lt;&gt;"",C8-B8,"")</f>
        <v/>
      </c>
      <c r="E8" s="48"/>
      <c r="F8" s="9"/>
      <c r="G8" s="22"/>
      <c r="H8" s="22"/>
      <c r="I8" s="28" t="str">
        <f t="shared" ref="I8:I19" si="0">IF(H8&lt;&gt;"",H8-G8,"")</f>
        <v/>
      </c>
      <c r="J8" s="29"/>
      <c r="K8" s="27"/>
      <c r="L8" s="30">
        <v>0</v>
      </c>
    </row>
    <row r="9" spans="1:12" ht="15" customHeight="1" x14ac:dyDescent="0.25">
      <c r="A9" s="6"/>
      <c r="B9" s="22"/>
      <c r="C9" s="22"/>
      <c r="D9" s="23" t="str">
        <f t="shared" ref="D9:D22" si="1">IF(C9&lt;&gt;"",C9-B9,"")</f>
        <v/>
      </c>
      <c r="E9" s="48"/>
      <c r="F9" s="9"/>
      <c r="G9" s="22"/>
      <c r="H9" s="22"/>
      <c r="I9" s="28" t="str">
        <f t="shared" si="0"/>
        <v/>
      </c>
      <c r="J9" s="29"/>
      <c r="K9" s="27">
        <v>1</v>
      </c>
      <c r="L9" s="30">
        <v>2.0833333333333332E-2</v>
      </c>
    </row>
    <row r="10" spans="1:12" ht="15" customHeight="1" x14ac:dyDescent="0.25">
      <c r="A10" s="6"/>
      <c r="B10" s="22"/>
      <c r="C10" s="22"/>
      <c r="D10" s="23" t="str">
        <f t="shared" si="1"/>
        <v/>
      </c>
      <c r="E10" s="48"/>
      <c r="F10" s="9"/>
      <c r="G10" s="22"/>
      <c r="H10" s="22"/>
      <c r="I10" s="28" t="str">
        <f t="shared" si="0"/>
        <v/>
      </c>
      <c r="J10" s="29"/>
      <c r="K10" s="27">
        <v>2</v>
      </c>
      <c r="L10" s="30">
        <v>4.1666666666666664E-2</v>
      </c>
    </row>
    <row r="11" spans="1:12" ht="15" customHeight="1" x14ac:dyDescent="0.25">
      <c r="A11" s="6"/>
      <c r="B11" s="22"/>
      <c r="C11" s="22"/>
      <c r="D11" s="23" t="str">
        <f t="shared" si="1"/>
        <v/>
      </c>
      <c r="E11" s="48"/>
      <c r="F11" s="9"/>
      <c r="G11" s="22"/>
      <c r="H11" s="22"/>
      <c r="I11" s="28" t="str">
        <f t="shared" si="0"/>
        <v/>
      </c>
      <c r="J11" s="29"/>
      <c r="K11" s="27">
        <v>3</v>
      </c>
      <c r="L11" s="30">
        <v>6.25E-2</v>
      </c>
    </row>
    <row r="12" spans="1:12" ht="15" customHeight="1" x14ac:dyDescent="0.25">
      <c r="A12" s="6"/>
      <c r="B12" s="22"/>
      <c r="C12" s="22"/>
      <c r="D12" s="23" t="str">
        <f t="shared" si="1"/>
        <v/>
      </c>
      <c r="E12" s="48"/>
      <c r="F12" s="9"/>
      <c r="G12" s="22"/>
      <c r="H12" s="22"/>
      <c r="I12" s="28" t="str">
        <f t="shared" si="0"/>
        <v/>
      </c>
      <c r="J12" s="29"/>
      <c r="K12" s="27">
        <v>4</v>
      </c>
      <c r="L12" s="30">
        <v>8.3333333333333329E-2</v>
      </c>
    </row>
    <row r="13" spans="1:12" ht="15" customHeight="1" x14ac:dyDescent="0.25">
      <c r="A13" s="6"/>
      <c r="B13" s="22"/>
      <c r="C13" s="22"/>
      <c r="D13" s="23" t="str">
        <f t="shared" si="1"/>
        <v/>
      </c>
      <c r="E13" s="48"/>
      <c r="F13" s="9"/>
      <c r="G13" s="22"/>
      <c r="H13" s="22"/>
      <c r="I13" s="28" t="str">
        <f t="shared" si="0"/>
        <v/>
      </c>
      <c r="J13" s="29"/>
      <c r="K13" s="27">
        <v>5</v>
      </c>
      <c r="L13" s="30">
        <v>0.10416666666666667</v>
      </c>
    </row>
    <row r="14" spans="1:12" ht="15" customHeight="1" x14ac:dyDescent="0.25">
      <c r="A14" s="6"/>
      <c r="B14" s="22"/>
      <c r="C14" s="22"/>
      <c r="D14" s="23" t="str">
        <f t="shared" si="1"/>
        <v/>
      </c>
      <c r="E14" s="48"/>
      <c r="F14" s="9"/>
      <c r="G14" s="22"/>
      <c r="H14" s="22"/>
      <c r="I14" s="28" t="str">
        <f t="shared" si="0"/>
        <v/>
      </c>
      <c r="J14" s="29"/>
      <c r="K14" s="27">
        <v>6</v>
      </c>
      <c r="L14" s="30">
        <v>0.125</v>
      </c>
    </row>
    <row r="15" spans="1:12" ht="15" customHeight="1" x14ac:dyDescent="0.25">
      <c r="A15" s="6"/>
      <c r="B15" s="22"/>
      <c r="C15" s="22"/>
      <c r="D15" s="23" t="str">
        <f t="shared" si="1"/>
        <v/>
      </c>
      <c r="E15" s="48"/>
      <c r="F15" s="9"/>
      <c r="G15" s="22"/>
      <c r="H15" s="22"/>
      <c r="I15" s="28" t="str">
        <f t="shared" si="0"/>
        <v/>
      </c>
      <c r="J15" s="29"/>
      <c r="K15" s="27">
        <v>7</v>
      </c>
      <c r="L15" s="30">
        <v>0.14583333333333301</v>
      </c>
    </row>
    <row r="16" spans="1:12" ht="15" customHeight="1" x14ac:dyDescent="0.25">
      <c r="A16" s="6"/>
      <c r="B16" s="22"/>
      <c r="C16" s="22"/>
      <c r="D16" s="23" t="str">
        <f t="shared" si="1"/>
        <v/>
      </c>
      <c r="E16" s="48"/>
      <c r="F16" s="9"/>
      <c r="G16" s="22"/>
      <c r="H16" s="22"/>
      <c r="I16" s="28" t="str">
        <f t="shared" si="0"/>
        <v/>
      </c>
      <c r="J16" s="29"/>
      <c r="K16" s="27">
        <v>8</v>
      </c>
      <c r="L16" s="30">
        <v>0.16666666666666699</v>
      </c>
    </row>
    <row r="17" spans="1:13" ht="15" customHeight="1" x14ac:dyDescent="0.25">
      <c r="A17" s="6"/>
      <c r="B17" s="22"/>
      <c r="C17" s="22"/>
      <c r="D17" s="23" t="str">
        <f t="shared" si="1"/>
        <v/>
      </c>
      <c r="E17" s="48"/>
      <c r="F17" s="9"/>
      <c r="G17" s="22"/>
      <c r="H17" s="22"/>
      <c r="I17" s="28" t="str">
        <f t="shared" si="0"/>
        <v/>
      </c>
      <c r="J17" s="29"/>
      <c r="K17" s="27">
        <v>9</v>
      </c>
      <c r="L17" s="30">
        <v>0.1875</v>
      </c>
    </row>
    <row r="18" spans="1:13" ht="15" customHeight="1" x14ac:dyDescent="0.25">
      <c r="A18" s="6"/>
      <c r="B18" s="22"/>
      <c r="C18" s="22"/>
      <c r="D18" s="23" t="str">
        <f t="shared" si="1"/>
        <v/>
      </c>
      <c r="E18" s="48"/>
      <c r="F18" s="9"/>
      <c r="G18" s="22"/>
      <c r="H18" s="22"/>
      <c r="I18" s="28" t="str">
        <f t="shared" si="0"/>
        <v/>
      </c>
      <c r="J18" s="29"/>
      <c r="K18" s="27">
        <v>10</v>
      </c>
      <c r="L18" s="30">
        <v>0.20833333333333301</v>
      </c>
    </row>
    <row r="19" spans="1:13" ht="15" customHeight="1" x14ac:dyDescent="0.25">
      <c r="A19" s="6"/>
      <c r="B19" s="22"/>
      <c r="C19" s="22"/>
      <c r="D19" s="23" t="str">
        <f t="shared" si="1"/>
        <v/>
      </c>
      <c r="E19" s="48"/>
      <c r="F19" s="9"/>
      <c r="G19" s="22"/>
      <c r="H19" s="22"/>
      <c r="I19" s="28" t="str">
        <f t="shared" si="0"/>
        <v/>
      </c>
      <c r="J19" s="29"/>
      <c r="K19" s="27">
        <v>11</v>
      </c>
      <c r="L19" s="30">
        <v>0.22916666666666699</v>
      </c>
    </row>
    <row r="20" spans="1:13" ht="15" customHeight="1" x14ac:dyDescent="0.25">
      <c r="A20" s="6"/>
      <c r="B20" s="22"/>
      <c r="C20" s="22"/>
      <c r="D20" s="23" t="str">
        <f t="shared" si="1"/>
        <v/>
      </c>
      <c r="E20" s="48"/>
      <c r="F20" s="9"/>
      <c r="G20" s="22"/>
      <c r="H20" s="22"/>
      <c r="I20" s="28" t="str">
        <f t="shared" ref="I20:I22" si="2">IF(H20&lt;&gt;"",H20-G20,"")</f>
        <v/>
      </c>
      <c r="J20" s="29"/>
      <c r="K20" s="27">
        <v>12</v>
      </c>
      <c r="L20" s="30">
        <v>0.25</v>
      </c>
    </row>
    <row r="21" spans="1:13" ht="15" customHeight="1" x14ac:dyDescent="0.25">
      <c r="A21" s="6"/>
      <c r="B21" s="22"/>
      <c r="C21" s="22"/>
      <c r="D21" s="23" t="str">
        <f t="shared" si="1"/>
        <v/>
      </c>
      <c r="E21" s="48"/>
      <c r="F21" s="9"/>
      <c r="G21" s="22"/>
      <c r="H21" s="22"/>
      <c r="I21" s="28" t="str">
        <f t="shared" si="2"/>
        <v/>
      </c>
      <c r="J21" s="29"/>
      <c r="K21" s="27">
        <v>13</v>
      </c>
      <c r="L21" s="30">
        <v>0.27083333333333298</v>
      </c>
    </row>
    <row r="22" spans="1:13" ht="13.5" customHeight="1" x14ac:dyDescent="0.25">
      <c r="A22" s="6"/>
      <c r="B22" s="22"/>
      <c r="C22" s="22"/>
      <c r="D22" s="23" t="str">
        <f t="shared" si="1"/>
        <v/>
      </c>
      <c r="E22" s="49"/>
      <c r="F22" s="9"/>
      <c r="G22" s="22"/>
      <c r="H22" s="22"/>
      <c r="I22" s="28" t="str">
        <f t="shared" si="2"/>
        <v/>
      </c>
      <c r="J22" s="29"/>
      <c r="K22" s="27">
        <v>14</v>
      </c>
      <c r="L22" s="30">
        <v>0.29166666666666702</v>
      </c>
    </row>
    <row r="23" spans="1:13" ht="15" customHeight="1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14"/>
      <c r="K23" s="27">
        <v>15</v>
      </c>
      <c r="L23" s="30">
        <v>0.3125</v>
      </c>
    </row>
    <row r="24" spans="1:13" ht="42" customHeight="1" x14ac:dyDescent="0.25">
      <c r="A24" s="69" t="s">
        <v>12</v>
      </c>
      <c r="B24" s="34"/>
      <c r="C24" s="33" t="s">
        <v>11</v>
      </c>
      <c r="D24" s="38">
        <f>IF(B24/300&gt;40,40,B24/300)</f>
        <v>0</v>
      </c>
      <c r="E24" s="38"/>
      <c r="F24" s="39"/>
      <c r="G24" s="53" t="s">
        <v>7</v>
      </c>
      <c r="H24" s="50"/>
      <c r="I24" s="35">
        <f>SUM(D8:D22,I8:I22)</f>
        <v>0</v>
      </c>
      <c r="J24" s="19"/>
      <c r="K24" s="27">
        <v>16</v>
      </c>
      <c r="L24" s="30">
        <v>0.33333333333333298</v>
      </c>
    </row>
    <row r="25" spans="1:13" ht="42" customHeight="1" x14ac:dyDescent="0.25">
      <c r="A25" s="56" t="s">
        <v>10</v>
      </c>
      <c r="B25" s="57"/>
      <c r="C25" s="57"/>
      <c r="D25" s="57"/>
      <c r="E25" s="57"/>
      <c r="F25" s="57"/>
      <c r="G25" s="57"/>
      <c r="H25" s="57"/>
      <c r="I25" s="58"/>
      <c r="J25" s="19"/>
      <c r="K25" s="27"/>
      <c r="L25" s="30">
        <v>0.35416666666666702</v>
      </c>
    </row>
    <row r="26" spans="1:13" ht="71.25" customHeight="1" x14ac:dyDescent="0.25">
      <c r="A26" s="44" t="s">
        <v>9</v>
      </c>
      <c r="B26" s="45"/>
      <c r="C26" s="45"/>
      <c r="D26" s="45"/>
      <c r="E26" s="45"/>
      <c r="F26" s="45"/>
      <c r="G26" s="45"/>
      <c r="H26" s="45"/>
      <c r="I26" s="46"/>
      <c r="J26" s="20"/>
      <c r="K26" s="27">
        <v>17</v>
      </c>
      <c r="L26" s="30">
        <v>0.375</v>
      </c>
      <c r="M26" s="5"/>
    </row>
    <row r="27" spans="1:13" ht="91.5" customHeight="1" x14ac:dyDescent="0.25">
      <c r="A27" s="40" t="s">
        <v>14</v>
      </c>
      <c r="B27" s="41"/>
      <c r="C27" s="41"/>
      <c r="D27" s="41"/>
      <c r="E27" s="41"/>
      <c r="F27" s="41"/>
      <c r="G27" s="41"/>
      <c r="H27" s="41"/>
      <c r="I27" s="42"/>
      <c r="J27" s="21"/>
      <c r="K27" s="27">
        <v>18</v>
      </c>
      <c r="L27" s="30">
        <v>0.39583333333333298</v>
      </c>
    </row>
    <row r="28" spans="1:13" ht="1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>
        <v>19</v>
      </c>
      <c r="L28" s="30">
        <v>0.41666666666666702</v>
      </c>
    </row>
    <row r="29" spans="1:13" ht="15" customHeight="1" x14ac:dyDescent="0.25">
      <c r="A29" s="31"/>
      <c r="B29" s="13"/>
      <c r="C29" s="13"/>
      <c r="D29" s="13"/>
      <c r="E29" s="13"/>
      <c r="F29" s="43"/>
      <c r="G29" s="43"/>
      <c r="H29" s="43"/>
      <c r="I29" s="43"/>
      <c r="J29" s="13"/>
      <c r="K29" s="27">
        <v>20</v>
      </c>
      <c r="L29" s="30">
        <v>0.4375</v>
      </c>
    </row>
    <row r="30" spans="1:13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>
        <v>21</v>
      </c>
      <c r="L30" s="30">
        <v>0.45833333333333298</v>
      </c>
    </row>
    <row r="31" spans="1:13" ht="15" customHeight="1" x14ac:dyDescent="0.25">
      <c r="A31" s="27"/>
      <c r="B31"/>
      <c r="C31" s="27"/>
      <c r="D31" s="27"/>
      <c r="E31" s="27"/>
      <c r="F31" s="27"/>
      <c r="G31" s="27"/>
      <c r="H31" s="27"/>
      <c r="I31" s="27"/>
      <c r="J31" s="27"/>
      <c r="K31" s="27">
        <v>22</v>
      </c>
      <c r="L31" s="30">
        <v>0.47916666666666702</v>
      </c>
    </row>
    <row r="32" spans="1:13" ht="1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>
        <v>23</v>
      </c>
      <c r="L32" s="30">
        <v>0.5</v>
      </c>
    </row>
    <row r="33" spans="1:12" ht="1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>
        <v>24</v>
      </c>
      <c r="L33" s="30">
        <v>0.52083333333333304</v>
      </c>
    </row>
    <row r="34" spans="1:12" ht="15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>
        <v>25</v>
      </c>
      <c r="L34" s="30">
        <v>0.54166666666666696</v>
      </c>
    </row>
    <row r="35" spans="1:12" ht="1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>
        <v>26</v>
      </c>
      <c r="L35" s="30">
        <v>0.5625</v>
      </c>
    </row>
    <row r="36" spans="1:12" ht="1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>
        <v>27</v>
      </c>
      <c r="L36" s="30">
        <v>0.58333333333333304</v>
      </c>
    </row>
    <row r="37" spans="1:12" ht="1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>
        <v>28</v>
      </c>
      <c r="L37" s="30">
        <v>0.60416666666666696</v>
      </c>
    </row>
    <row r="38" spans="1:12" s="5" customFormat="1" ht="1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>
        <v>29</v>
      </c>
      <c r="L38" s="30">
        <v>0.625</v>
      </c>
    </row>
    <row r="39" spans="1:12" ht="1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>
        <v>30</v>
      </c>
      <c r="L39" s="30">
        <v>0.64583333333333304</v>
      </c>
    </row>
    <row r="40" spans="1:12" ht="1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>
        <v>31</v>
      </c>
      <c r="L40" s="30">
        <v>0.66666666666666696</v>
      </c>
    </row>
    <row r="41" spans="1:12" ht="1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0">
        <v>0.6875</v>
      </c>
    </row>
    <row r="42" spans="1:12" ht="1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30">
        <v>0.70833333333333304</v>
      </c>
    </row>
    <row r="43" spans="1:12" ht="1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30">
        <v>0.72916666666666696</v>
      </c>
    </row>
    <row r="44" spans="1:12" ht="1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30">
        <v>0.75</v>
      </c>
    </row>
    <row r="45" spans="1:12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30">
        <v>0.77083333333333304</v>
      </c>
    </row>
    <row r="46" spans="1:12" ht="15" customHeight="1" x14ac:dyDescent="0.25">
      <c r="K46" s="27"/>
      <c r="L46" s="30">
        <v>0.79166666666666696</v>
      </c>
    </row>
    <row r="47" spans="1:12" ht="15" customHeight="1" x14ac:dyDescent="0.25">
      <c r="K47" s="27"/>
      <c r="L47" s="30">
        <v>0.8125</v>
      </c>
    </row>
    <row r="48" spans="1:12" ht="15" customHeight="1" x14ac:dyDescent="0.25">
      <c r="K48" s="27"/>
      <c r="L48" s="30">
        <v>0.83333333333333304</v>
      </c>
    </row>
    <row r="49" spans="11:12" ht="15" customHeight="1" x14ac:dyDescent="0.25">
      <c r="K49" s="27"/>
      <c r="L49" s="30">
        <v>0.85416666666666696</v>
      </c>
    </row>
    <row r="50" spans="11:12" ht="15" customHeight="1" x14ac:dyDescent="0.25">
      <c r="K50" s="27"/>
      <c r="L50" s="30">
        <v>0.875</v>
      </c>
    </row>
    <row r="51" spans="11:12" x14ac:dyDescent="0.25">
      <c r="K51" s="27"/>
      <c r="L51" s="30">
        <v>0.89583333333333304</v>
      </c>
    </row>
    <row r="52" spans="11:12" x14ac:dyDescent="0.25">
      <c r="K52" s="27"/>
      <c r="L52" s="30">
        <v>0.91666666666666696</v>
      </c>
    </row>
    <row r="53" spans="11:12" x14ac:dyDescent="0.25">
      <c r="K53" s="27"/>
      <c r="L53" s="30">
        <v>0.9375</v>
      </c>
    </row>
    <row r="54" spans="11:12" x14ac:dyDescent="0.25">
      <c r="K54" s="27"/>
      <c r="L54" s="30">
        <v>0.95833333333333304</v>
      </c>
    </row>
    <row r="55" spans="11:12" x14ac:dyDescent="0.25">
      <c r="K55" s="27"/>
      <c r="L55" s="30">
        <v>0.97916666666666696</v>
      </c>
    </row>
    <row r="56" spans="11:12" x14ac:dyDescent="0.25">
      <c r="K56" s="27"/>
      <c r="L56" s="30"/>
    </row>
    <row r="57" spans="11:12" x14ac:dyDescent="0.25">
      <c r="K57" s="27"/>
      <c r="L57" s="30"/>
    </row>
    <row r="58" spans="11:12" x14ac:dyDescent="0.25">
      <c r="K58" s="27"/>
      <c r="L58" s="30"/>
    </row>
    <row r="59" spans="11:12" x14ac:dyDescent="0.25">
      <c r="K59" s="27"/>
      <c r="L59" s="30"/>
    </row>
    <row r="60" spans="11:12" x14ac:dyDescent="0.25">
      <c r="K60" s="27"/>
      <c r="L60" s="30"/>
    </row>
    <row r="61" spans="11:12" x14ac:dyDescent="0.25">
      <c r="K61" s="27"/>
      <c r="L61" s="30"/>
    </row>
    <row r="62" spans="11:12" x14ac:dyDescent="0.25">
      <c r="K62" s="27"/>
      <c r="L62" s="30"/>
    </row>
    <row r="63" spans="11:12" x14ac:dyDescent="0.25">
      <c r="K63" s="27"/>
      <c r="L63" s="30"/>
    </row>
    <row r="64" spans="11:12" x14ac:dyDescent="0.25">
      <c r="K64" s="27"/>
      <c r="L64" s="30"/>
    </row>
    <row r="65" spans="11:12" x14ac:dyDescent="0.25">
      <c r="K65" s="27"/>
      <c r="L65" s="30"/>
    </row>
    <row r="66" spans="11:12" x14ac:dyDescent="0.25">
      <c r="K66" s="27"/>
      <c r="L66" s="30"/>
    </row>
    <row r="67" spans="11:12" x14ac:dyDescent="0.25">
      <c r="K67" s="27"/>
      <c r="L67" s="30"/>
    </row>
    <row r="68" spans="11:12" x14ac:dyDescent="0.25">
      <c r="K68" s="27"/>
      <c r="L68" s="30"/>
    </row>
    <row r="69" spans="11:12" x14ac:dyDescent="0.25">
      <c r="L69" s="32"/>
    </row>
    <row r="70" spans="11:12" x14ac:dyDescent="0.25">
      <c r="L70" s="32"/>
    </row>
    <row r="71" spans="11:12" x14ac:dyDescent="0.25">
      <c r="L71" s="32"/>
    </row>
    <row r="72" spans="11:12" x14ac:dyDescent="0.25">
      <c r="L72" s="32"/>
    </row>
    <row r="73" spans="11:12" x14ac:dyDescent="0.25">
      <c r="L73" s="32"/>
    </row>
    <row r="74" spans="11:12" x14ac:dyDescent="0.25">
      <c r="L74" s="32"/>
    </row>
    <row r="75" spans="11:12" x14ac:dyDescent="0.25">
      <c r="L75" s="32"/>
    </row>
    <row r="76" spans="11:12" x14ac:dyDescent="0.25">
      <c r="L76" s="32"/>
    </row>
    <row r="77" spans="11:12" x14ac:dyDescent="0.25">
      <c r="L77" s="32"/>
    </row>
    <row r="78" spans="11:12" x14ac:dyDescent="0.25">
      <c r="L78" s="32"/>
    </row>
    <row r="79" spans="11:12" x14ac:dyDescent="0.25">
      <c r="L79" s="32"/>
    </row>
    <row r="80" spans="11:12" x14ac:dyDescent="0.25">
      <c r="L80" s="32"/>
    </row>
    <row r="81" spans="12:12" x14ac:dyDescent="0.25">
      <c r="L81" s="32"/>
    </row>
    <row r="82" spans="12:12" x14ac:dyDescent="0.25">
      <c r="L82" s="32"/>
    </row>
    <row r="83" spans="12:12" x14ac:dyDescent="0.25">
      <c r="L83" s="32"/>
    </row>
    <row r="84" spans="12:12" x14ac:dyDescent="0.25">
      <c r="L84" s="32"/>
    </row>
    <row r="85" spans="12:12" x14ac:dyDescent="0.25">
      <c r="L85" s="32"/>
    </row>
    <row r="86" spans="12:12" x14ac:dyDescent="0.25">
      <c r="L86" s="32"/>
    </row>
    <row r="87" spans="12:12" x14ac:dyDescent="0.25">
      <c r="L87" s="32"/>
    </row>
    <row r="88" spans="12:12" x14ac:dyDescent="0.25">
      <c r="L88" s="32"/>
    </row>
    <row r="89" spans="12:12" x14ac:dyDescent="0.25">
      <c r="L89" s="32"/>
    </row>
    <row r="90" spans="12:12" x14ac:dyDescent="0.25">
      <c r="L90" s="32"/>
    </row>
    <row r="91" spans="12:12" x14ac:dyDescent="0.25">
      <c r="L91" s="32"/>
    </row>
    <row r="92" spans="12:12" x14ac:dyDescent="0.25">
      <c r="L92" s="32"/>
    </row>
    <row r="93" spans="12:12" x14ac:dyDescent="0.25">
      <c r="L93" s="32"/>
    </row>
    <row r="94" spans="12:12" x14ac:dyDescent="0.25">
      <c r="L94" s="32"/>
    </row>
    <row r="95" spans="12:12" x14ac:dyDescent="0.25">
      <c r="L95" s="32"/>
    </row>
    <row r="96" spans="12:12" x14ac:dyDescent="0.25">
      <c r="L96" s="32"/>
    </row>
    <row r="97" spans="12:12" x14ac:dyDescent="0.25">
      <c r="L97" s="32"/>
    </row>
    <row r="98" spans="12:12" x14ac:dyDescent="0.25">
      <c r="L98" s="32"/>
    </row>
    <row r="99" spans="12:12" x14ac:dyDescent="0.25">
      <c r="L99" s="32"/>
    </row>
    <row r="100" spans="12:12" x14ac:dyDescent="0.25">
      <c r="L100" s="32"/>
    </row>
    <row r="101" spans="12:12" x14ac:dyDescent="0.25">
      <c r="L101" s="32"/>
    </row>
    <row r="102" spans="12:12" x14ac:dyDescent="0.25">
      <c r="L102" s="32"/>
    </row>
    <row r="103" spans="12:12" x14ac:dyDescent="0.25">
      <c r="L103" s="32"/>
    </row>
    <row r="104" spans="12:12" x14ac:dyDescent="0.25">
      <c r="L104" s="32"/>
    </row>
    <row r="105" spans="12:12" x14ac:dyDescent="0.25">
      <c r="L105" s="32"/>
    </row>
    <row r="106" spans="12:12" x14ac:dyDescent="0.25">
      <c r="L106" s="32"/>
    </row>
    <row r="107" spans="12:12" x14ac:dyDescent="0.25">
      <c r="L107" s="32"/>
    </row>
    <row r="108" spans="12:12" x14ac:dyDescent="0.25">
      <c r="L108" s="32"/>
    </row>
    <row r="109" spans="12:12" x14ac:dyDescent="0.25">
      <c r="L109" s="32"/>
    </row>
    <row r="110" spans="12:12" x14ac:dyDescent="0.25">
      <c r="L110" s="32"/>
    </row>
    <row r="111" spans="12:12" x14ac:dyDescent="0.25">
      <c r="L111" s="32"/>
    </row>
    <row r="112" spans="12:12" x14ac:dyDescent="0.25">
      <c r="L112" s="32"/>
    </row>
    <row r="113" spans="12:12" x14ac:dyDescent="0.25">
      <c r="L113" s="32"/>
    </row>
    <row r="114" spans="12:12" x14ac:dyDescent="0.25">
      <c r="L114" s="32"/>
    </row>
    <row r="115" spans="12:12" x14ac:dyDescent="0.25">
      <c r="L115" s="32"/>
    </row>
    <row r="116" spans="12:12" x14ac:dyDescent="0.25">
      <c r="L116" s="32"/>
    </row>
    <row r="117" spans="12:12" x14ac:dyDescent="0.25">
      <c r="L117" s="32"/>
    </row>
    <row r="118" spans="12:12" x14ac:dyDescent="0.25">
      <c r="L118" s="32"/>
    </row>
    <row r="119" spans="12:12" x14ac:dyDescent="0.25">
      <c r="L119" s="32"/>
    </row>
    <row r="120" spans="12:12" x14ac:dyDescent="0.25">
      <c r="L120" s="32"/>
    </row>
    <row r="121" spans="12:12" x14ac:dyDescent="0.25">
      <c r="L121" s="32"/>
    </row>
    <row r="122" spans="12:12" x14ac:dyDescent="0.25">
      <c r="L122" s="32"/>
    </row>
    <row r="123" spans="12:12" x14ac:dyDescent="0.25">
      <c r="L123" s="32"/>
    </row>
    <row r="124" spans="12:12" x14ac:dyDescent="0.25">
      <c r="L124" s="32"/>
    </row>
    <row r="125" spans="12:12" x14ac:dyDescent="0.25">
      <c r="L125" s="32"/>
    </row>
    <row r="126" spans="12:12" x14ac:dyDescent="0.25">
      <c r="L126" s="32"/>
    </row>
    <row r="127" spans="12:12" x14ac:dyDescent="0.25">
      <c r="L127" s="32"/>
    </row>
    <row r="128" spans="12:12" x14ac:dyDescent="0.25">
      <c r="L128" s="32"/>
    </row>
    <row r="129" spans="12:12" x14ac:dyDescent="0.25">
      <c r="L129" s="32"/>
    </row>
    <row r="130" spans="12:12" x14ac:dyDescent="0.25">
      <c r="L130" s="32"/>
    </row>
    <row r="131" spans="12:12" x14ac:dyDescent="0.25">
      <c r="L131" s="32"/>
    </row>
    <row r="132" spans="12:12" x14ac:dyDescent="0.25">
      <c r="L132" s="32"/>
    </row>
    <row r="133" spans="12:12" x14ac:dyDescent="0.25">
      <c r="L133" s="32"/>
    </row>
    <row r="134" spans="12:12" x14ac:dyDescent="0.25">
      <c r="L134" s="32"/>
    </row>
    <row r="135" spans="12:12" x14ac:dyDescent="0.25">
      <c r="L135" s="32"/>
    </row>
    <row r="136" spans="12:12" x14ac:dyDescent="0.25">
      <c r="L136" s="32"/>
    </row>
    <row r="137" spans="12:12" x14ac:dyDescent="0.25">
      <c r="L137" s="32"/>
    </row>
    <row r="138" spans="12:12" x14ac:dyDescent="0.25">
      <c r="L138" s="32"/>
    </row>
    <row r="139" spans="12:12" x14ac:dyDescent="0.25">
      <c r="L139" s="32"/>
    </row>
    <row r="140" spans="12:12" x14ac:dyDescent="0.25">
      <c r="L140" s="32"/>
    </row>
    <row r="141" spans="12:12" x14ac:dyDescent="0.25">
      <c r="L141" s="32"/>
    </row>
    <row r="142" spans="12:12" x14ac:dyDescent="0.25">
      <c r="L142" s="32"/>
    </row>
    <row r="143" spans="12:12" x14ac:dyDescent="0.25">
      <c r="L143" s="32"/>
    </row>
    <row r="144" spans="12:12" x14ac:dyDescent="0.25">
      <c r="L144" s="32"/>
    </row>
    <row r="145" spans="12:12" x14ac:dyDescent="0.25">
      <c r="L145" s="32"/>
    </row>
    <row r="146" spans="12:12" x14ac:dyDescent="0.25">
      <c r="L146" s="32"/>
    </row>
    <row r="147" spans="12:12" x14ac:dyDescent="0.25">
      <c r="L147" s="32"/>
    </row>
    <row r="148" spans="12:12" x14ac:dyDescent="0.25">
      <c r="L148" s="32"/>
    </row>
    <row r="149" spans="12:12" x14ac:dyDescent="0.25">
      <c r="L149" s="32"/>
    </row>
    <row r="150" spans="12:12" x14ac:dyDescent="0.25">
      <c r="L150" s="32"/>
    </row>
    <row r="151" spans="12:12" x14ac:dyDescent="0.25">
      <c r="L151" s="32"/>
    </row>
    <row r="152" spans="12:12" x14ac:dyDescent="0.25">
      <c r="L152" s="32"/>
    </row>
    <row r="153" spans="12:12" x14ac:dyDescent="0.25">
      <c r="L153" s="32"/>
    </row>
    <row r="154" spans="12:12" x14ac:dyDescent="0.25">
      <c r="L154" s="32"/>
    </row>
    <row r="155" spans="12:12" x14ac:dyDescent="0.25">
      <c r="L155" s="32"/>
    </row>
    <row r="156" spans="12:12" x14ac:dyDescent="0.25">
      <c r="L156" s="32"/>
    </row>
    <row r="157" spans="12:12" x14ac:dyDescent="0.25">
      <c r="L157" s="32"/>
    </row>
    <row r="158" spans="12:12" x14ac:dyDescent="0.25">
      <c r="L158" s="32"/>
    </row>
    <row r="159" spans="12:12" x14ac:dyDescent="0.25">
      <c r="L159" s="32"/>
    </row>
    <row r="160" spans="12:12" x14ac:dyDescent="0.25">
      <c r="L160" s="32"/>
    </row>
    <row r="161" spans="12:12" x14ac:dyDescent="0.25">
      <c r="L161" s="32"/>
    </row>
    <row r="162" spans="12:12" x14ac:dyDescent="0.25">
      <c r="L162" s="32"/>
    </row>
    <row r="163" spans="12:12" x14ac:dyDescent="0.25">
      <c r="L163" s="32"/>
    </row>
    <row r="164" spans="12:12" x14ac:dyDescent="0.25">
      <c r="L164" s="32"/>
    </row>
    <row r="165" spans="12:12" x14ac:dyDescent="0.25">
      <c r="L165" s="32"/>
    </row>
    <row r="166" spans="12:12" x14ac:dyDescent="0.25">
      <c r="L166" s="32"/>
    </row>
    <row r="167" spans="12:12" x14ac:dyDescent="0.25">
      <c r="L167" s="32"/>
    </row>
    <row r="168" spans="12:12" x14ac:dyDescent="0.25">
      <c r="L168" s="32"/>
    </row>
    <row r="169" spans="12:12" x14ac:dyDescent="0.25">
      <c r="L169" s="32"/>
    </row>
    <row r="170" spans="12:12" x14ac:dyDescent="0.25">
      <c r="L170" s="32"/>
    </row>
    <row r="171" spans="12:12" x14ac:dyDescent="0.25">
      <c r="L171" s="32"/>
    </row>
  </sheetData>
  <mergeCells count="17">
    <mergeCell ref="B1:I1"/>
    <mergeCell ref="A2:I2"/>
    <mergeCell ref="A3:I3"/>
    <mergeCell ref="A5:B5"/>
    <mergeCell ref="C5:F5"/>
    <mergeCell ref="H5:I5"/>
    <mergeCell ref="H6:I6"/>
    <mergeCell ref="D24:F24"/>
    <mergeCell ref="A27:I27"/>
    <mergeCell ref="H29:I29"/>
    <mergeCell ref="F29:G29"/>
    <mergeCell ref="A26:I26"/>
    <mergeCell ref="E7:E22"/>
    <mergeCell ref="B6:F6"/>
    <mergeCell ref="G24:H24"/>
    <mergeCell ref="A23:I23"/>
    <mergeCell ref="A25:I25"/>
  </mergeCells>
  <dataValidations count="2">
    <dataValidation type="list" allowBlank="1" showInputMessage="1" showErrorMessage="1" sqref="A8:A22 F8:F22" xr:uid="{00000000-0002-0000-0000-000000000000}">
      <formula1>$K$8:$K$40</formula1>
    </dataValidation>
    <dataValidation type="list" allowBlank="1" showInputMessage="1" showErrorMessage="1" sqref="B8:C22 G8:H22" xr:uid="{00000000-0002-0000-0000-000001000000}">
      <formula1>$L$8:$L$55</formula1>
    </dataValidation>
  </dataValidations>
  <printOptions horizontalCentered="1"/>
  <pageMargins left="0.51181102362204722" right="0.51181102362204722" top="0.59055118110236227" bottom="0.78740157480314965" header="0" footer="0.31496062992125984"/>
  <pageSetup paperSize="9" orientation="portrait" r:id="rId1"/>
  <headerFooter>
    <oddFooter>&amp;LTEMP-DGJUR-DEJUR-002    &amp;CRev.01  Data: 07/11/2022                   &amp;RPágina  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9e5c8fa-e9a6-4ca5-8d30-84beddef3393">
      <UserInfo>
        <DisplayName/>
        <AccountId xsi:nil="true"/>
        <AccountType/>
      </UserInfo>
    </Owner>
    <Sim_x002f_N_x00e3_o xmlns="a9e5c8fa-e9a6-4ca5-8d30-84beddef3393">true</Sim_x002f_N_x00e3_o>
    <Is_Collaboration_Space_Locked xmlns="a9e5c8fa-e9a6-4ca5-8d30-84beddef3393" xsi:nil="true"/>
    <AppVersion xmlns="a9e5c8fa-e9a6-4ca5-8d30-84beddef3393" xsi:nil="true"/>
    <Invited_Teachers xmlns="a9e5c8fa-e9a6-4ca5-8d30-84beddef3393" xsi:nil="true"/>
    <NotebookType xmlns="a9e5c8fa-e9a6-4ca5-8d30-84beddef3393" xsi:nil="true"/>
    <Students xmlns="a9e5c8fa-e9a6-4ca5-8d30-84beddef3393">
      <UserInfo>
        <DisplayName/>
        <AccountId xsi:nil="true"/>
        <AccountType/>
      </UserInfo>
    </Students>
    <Templates xmlns="a9e5c8fa-e9a6-4ca5-8d30-84beddef3393" xsi:nil="true"/>
    <FolderType xmlns="a9e5c8fa-e9a6-4ca5-8d30-84beddef3393" xsi:nil="true"/>
    <Teachers xmlns="a9e5c8fa-e9a6-4ca5-8d30-84beddef3393">
      <UserInfo>
        <DisplayName/>
        <AccountId xsi:nil="true"/>
        <AccountType/>
      </UserInfo>
    </Teachers>
    <Self_Registration_Enabled xmlns="a9e5c8fa-e9a6-4ca5-8d30-84beddef3393" xsi:nil="true"/>
    <DefaultSectionNames xmlns="a9e5c8fa-e9a6-4ca5-8d30-84beddef3393" xsi:nil="true"/>
    <CultureName xmlns="a9e5c8fa-e9a6-4ca5-8d30-84beddef3393" xsi:nil="true"/>
    <Student_Groups xmlns="a9e5c8fa-e9a6-4ca5-8d30-84beddef3393">
      <UserInfo>
        <DisplayName/>
        <AccountId xsi:nil="true"/>
        <AccountType/>
      </UserInfo>
    </Student_Groups>
    <Invited_Students xmlns="a9e5c8fa-e9a6-4ca5-8d30-84beddef3393" xsi:nil="true"/>
    <Has_Teacher_Only_SectionGroup xmlns="a9e5c8fa-e9a6-4ca5-8d30-84beddef33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2406DD6809284F93245C3B7CDD99D7" ma:contentTypeVersion="32" ma:contentTypeDescription="Crie um novo documento." ma:contentTypeScope="" ma:versionID="97a1e8152246442d9dba6c70055c3060">
  <xsd:schema xmlns:xsd="http://www.w3.org/2001/XMLSchema" xmlns:xs="http://www.w3.org/2001/XMLSchema" xmlns:p="http://schemas.microsoft.com/office/2006/metadata/properties" xmlns:ns3="23de816d-f346-493e-b372-58b1f9f7f7b4" xmlns:ns4="a9e5c8fa-e9a6-4ca5-8d30-84beddef3393" targetNamespace="http://schemas.microsoft.com/office/2006/metadata/properties" ma:root="true" ma:fieldsID="ec6427ad470b4f470842927b138f0bf6" ns3:_="" ns4:_="">
    <xsd:import namespace="23de816d-f346-493e-b372-58b1f9f7f7b4"/>
    <xsd:import namespace="a9e5c8fa-e9a6-4ca5-8d30-84beddef33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Sim_x002f_N_x00e3_o" minOccurs="0"/>
                <xsd:element ref="ns3:LastSharedByUser" minOccurs="0"/>
                <xsd:element ref="ns3:LastSharedByTime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e816d-f346-493e-b372-58b1f9f7f7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description="" ma:hidden="true" ma:internalName="SharingHintHash" ma:readOnly="true">
      <xsd:simpleType>
        <xsd:restriction base="dms:Text"/>
      </xsd:simpleType>
    </xsd:element>
    <xsd:element name="LastSharedByUser" ma:index="12" nillable="true" ma:displayName="Último Compartilhamento Por Usuá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Último Compartilhamento Por Tempo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5c8fa-e9a6-4ca5-8d30-84beddef3393" elementFormDefault="qualified">
    <xsd:import namespace="http://schemas.microsoft.com/office/2006/documentManagement/types"/>
    <xsd:import namespace="http://schemas.microsoft.com/office/infopath/2007/PartnerControls"/>
    <xsd:element name="Sim_x002f_N_x00e3_o" ma:index="11" nillable="true" ma:displayName="Sim/Não" ma:default="1" ma:internalName="Sim_x002f_N_x00e3_o">
      <xsd:simpleType>
        <xsd:restriction base="dms:Boolean"/>
      </xsd:simpleType>
    </xsd:element>
    <xsd:element name="NotebookType" ma:index="14" nillable="true" ma:displayName="Notebook Type" ma:internalName="NotebookType">
      <xsd:simpleType>
        <xsd:restriction base="dms:Text"/>
      </xsd:simpleType>
    </xsd:element>
    <xsd:element name="FolderType" ma:index="15" nillable="true" ma:displayName="Folder Type" ma:internalName="FolderType">
      <xsd:simpleType>
        <xsd:restriction base="dms:Text"/>
      </xsd:simpleType>
    </xsd:element>
    <xsd:element name="Owner" ma:index="1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9" nillable="true" ma:displayName="Culture Name" ma:internalName="CultureName">
      <xsd:simpleType>
        <xsd:restriction base="dms:Text"/>
      </xsd:simpleType>
    </xsd:element>
    <xsd:element name="AppVersion" ma:index="20" nillable="true" ma:displayName="App Version" ma:internalName="AppVersion">
      <xsd:simpleType>
        <xsd:restriction base="dms:Text"/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1F572-0D53-4381-B117-74BB77D81BDA}">
  <ds:schemaRefs>
    <ds:schemaRef ds:uri="http://schemas.openxmlformats.org/package/2006/metadata/core-properties"/>
    <ds:schemaRef ds:uri="a9e5c8fa-e9a6-4ca5-8d30-84beddef339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3de816d-f346-493e-b372-58b1f9f7f7b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64A747-96C8-4DE3-907B-024F92C4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e816d-f346-493e-b372-58b1f9f7f7b4"/>
    <ds:schemaRef ds:uri="a9e5c8fa-e9a6-4ca5-8d30-84beddef33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E2A2A4-2D7C-4D8E-A8D9-ADDA987558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Exemplo</vt:lpstr>
      <vt:lpstr>Exemplo!Area_de_impressao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Ribeiro Andrade</dc:creator>
  <cp:lastModifiedBy>Patrícia de Souza Ferreira</cp:lastModifiedBy>
  <cp:lastPrinted>2022-11-01T18:05:19Z</cp:lastPrinted>
  <dcterms:created xsi:type="dcterms:W3CDTF">2021-05-20T03:43:49Z</dcterms:created>
  <dcterms:modified xsi:type="dcterms:W3CDTF">2022-11-01T18:05:43Z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0x010100282406DD6809284F93245C3B7CDD99D7</vt:lpwstr>
  </property>
</Properties>
</file>